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（分散） " sheetId="1" r:id="rId1"/>
    <sheet name="建设" sheetId="2" r:id="rId2"/>
    <sheet name="龙潭" sheetId="3" r:id="rId3"/>
    <sheet name="大箐" sheetId="4" r:id="rId4"/>
    <sheet name="安乐" sheetId="5" r:id="rId5"/>
    <sheet name="合作" sheetId="6" r:id="rId6"/>
    <sheet name="中和" sheetId="7" r:id="rId7"/>
  </sheets>
  <definedNames/>
  <calcPr fullCalcOnLoad="1"/>
</workbook>
</file>

<file path=xl/sharedStrings.xml><?xml version="1.0" encoding="utf-8"?>
<sst xmlns="http://schemas.openxmlformats.org/spreadsheetml/2006/main" count="235" uniqueCount="112">
  <si>
    <r>
      <t>巍山县</t>
    </r>
    <r>
      <rPr>
        <b/>
        <u val="single"/>
        <sz val="18"/>
        <color indexed="8"/>
        <rFont val="宋体"/>
        <family val="0"/>
      </rPr>
      <t xml:space="preserve"> 巍宝山 </t>
    </r>
    <r>
      <rPr>
        <b/>
        <sz val="18"/>
        <color indexed="8"/>
        <rFont val="宋体"/>
        <family val="0"/>
      </rPr>
      <t>乡（镇）2023年</t>
    </r>
    <r>
      <rPr>
        <b/>
        <u val="single"/>
        <sz val="18"/>
        <color indexed="8"/>
        <rFont val="宋体"/>
        <family val="0"/>
      </rPr>
      <t>11</t>
    </r>
    <r>
      <rPr>
        <b/>
        <sz val="18"/>
        <color indexed="8"/>
        <rFont val="宋体"/>
        <family val="0"/>
      </rPr>
      <t>月份分散供养特困人员资金发放汇总表</t>
    </r>
  </si>
  <si>
    <t>填报单位：巍宝山乡社会事务办           单位：户、人、元         填报时间：2023年11月2日</t>
  </si>
  <si>
    <t>序号</t>
  </si>
  <si>
    <t>村委会名称</t>
  </si>
  <si>
    <t>分散供养特困人员供养金</t>
  </si>
  <si>
    <t>重特困人员分类救助金</t>
  </si>
  <si>
    <t>照料护理补贴</t>
  </si>
  <si>
    <t>合计金额</t>
  </si>
  <si>
    <t>备注</t>
  </si>
  <si>
    <t>户数</t>
  </si>
  <si>
    <t>人数</t>
  </si>
  <si>
    <t>金额</t>
  </si>
  <si>
    <t>一档</t>
  </si>
  <si>
    <t>二档</t>
  </si>
  <si>
    <t>三挡</t>
  </si>
  <si>
    <t>完全丧失生活自理能力</t>
  </si>
  <si>
    <t>一级重度残疾</t>
  </si>
  <si>
    <t>部分丧失生活自理能力</t>
  </si>
  <si>
    <t>二级重度残疾</t>
  </si>
  <si>
    <t>具备生活自理能力</t>
  </si>
  <si>
    <t>建设</t>
  </si>
  <si>
    <t>龙潭</t>
  </si>
  <si>
    <t>安乐</t>
  </si>
  <si>
    <t>大箐</t>
  </si>
  <si>
    <t>合作</t>
  </si>
  <si>
    <t>中和</t>
  </si>
  <si>
    <t>合计</t>
  </si>
  <si>
    <t xml:space="preserve">主要领导签字：                 分管领导签字：                   审核人：                     填报人：                 </t>
  </si>
  <si>
    <r>
      <t>巍宝山乡</t>
    </r>
    <r>
      <rPr>
        <b/>
        <sz val="20"/>
        <rFont val="Arial"/>
        <family val="2"/>
      </rPr>
      <t>2023</t>
    </r>
    <r>
      <rPr>
        <b/>
        <sz val="20"/>
        <rFont val="宋体"/>
        <family val="0"/>
      </rPr>
      <t>年11月特困供养（分散供养）发放花名册</t>
    </r>
  </si>
  <si>
    <t>户主姓名</t>
  </si>
  <si>
    <t>成员姓名</t>
  </si>
  <si>
    <t>所属机构</t>
  </si>
  <si>
    <t>开始年月</t>
  </si>
  <si>
    <t>保障金额</t>
  </si>
  <si>
    <t>护理补贴金额</t>
  </si>
  <si>
    <t>供养方式</t>
  </si>
  <si>
    <t>耿正忠</t>
  </si>
  <si>
    <t>建设洗澡塘</t>
  </si>
  <si>
    <t>分散供养</t>
  </si>
  <si>
    <t>罗美芝</t>
  </si>
  <si>
    <t>卢国义</t>
  </si>
  <si>
    <t>建设三角坪</t>
  </si>
  <si>
    <t>刘光辉</t>
  </si>
  <si>
    <t>华致如</t>
  </si>
  <si>
    <t>建设甸尾厂</t>
  </si>
  <si>
    <t>龚洪斌</t>
  </si>
  <si>
    <t>李玉祥</t>
  </si>
  <si>
    <t>建设挖中村</t>
  </si>
  <si>
    <t>202206</t>
  </si>
  <si>
    <t>罗能</t>
  </si>
  <si>
    <t>字小水</t>
  </si>
  <si>
    <t>建设小东山</t>
  </si>
  <si>
    <t>字艳芬</t>
  </si>
  <si>
    <t>张国泰</t>
  </si>
  <si>
    <t>罗艳芳</t>
  </si>
  <si>
    <t>陈春茶</t>
  </si>
  <si>
    <t>字学正</t>
  </si>
  <si>
    <t>龙潭啦哈咱</t>
  </si>
  <si>
    <t>鲁金明</t>
  </si>
  <si>
    <t>龙潭大龙潭</t>
  </si>
  <si>
    <t>左开春</t>
  </si>
  <si>
    <t>龙潭谷波罗村</t>
  </si>
  <si>
    <t>罗正钊</t>
  </si>
  <si>
    <t>字定柱</t>
  </si>
  <si>
    <t>龙潭啦哈咱村</t>
  </si>
  <si>
    <t>字习保</t>
  </si>
  <si>
    <t>余兴泽</t>
  </si>
  <si>
    <t>大箐大箐村</t>
  </si>
  <si>
    <t>余忠其</t>
  </si>
  <si>
    <t>龚玉英</t>
  </si>
  <si>
    <t>大箐玉碗水</t>
  </si>
  <si>
    <t>余兴惠</t>
  </si>
  <si>
    <t>吕美英</t>
  </si>
  <si>
    <t>大箐罗坞么</t>
  </si>
  <si>
    <r>
      <t>巍宝山乡</t>
    </r>
    <r>
      <rPr>
        <b/>
        <sz val="24"/>
        <rFont val="Arial"/>
        <family val="2"/>
      </rPr>
      <t>2023</t>
    </r>
    <r>
      <rPr>
        <b/>
        <sz val="24"/>
        <rFont val="宋体"/>
        <family val="0"/>
      </rPr>
      <t>年11月特困供养（分散供养）发放花名册</t>
    </r>
  </si>
  <si>
    <t>杨家祥</t>
  </si>
  <si>
    <t>安乐石灰窑</t>
  </si>
  <si>
    <t>杨贵英</t>
  </si>
  <si>
    <t>祝永华</t>
  </si>
  <si>
    <t>安乐短坝田</t>
  </si>
  <si>
    <t>邹小万</t>
  </si>
  <si>
    <t>安乐安乐堤</t>
  </si>
  <si>
    <t>官小双</t>
  </si>
  <si>
    <t>张学文</t>
  </si>
  <si>
    <t>张富六</t>
  </si>
  <si>
    <t>安乐大波罗科村</t>
  </si>
  <si>
    <t>熊光明</t>
  </si>
  <si>
    <t>合作底毕上村</t>
  </si>
  <si>
    <t>李平芳</t>
  </si>
  <si>
    <t>合作盟铺马</t>
  </si>
  <si>
    <t>黄新忠</t>
  </si>
  <si>
    <t>合作底毕下村</t>
  </si>
  <si>
    <t>苏智</t>
  </si>
  <si>
    <t>合作密海塘五社</t>
  </si>
  <si>
    <t>宋毅良</t>
  </si>
  <si>
    <t>合作盟铺马村</t>
  </si>
  <si>
    <r>
      <t>巍宝山乡</t>
    </r>
    <r>
      <rPr>
        <b/>
        <sz val="26"/>
        <rFont val="Arial"/>
        <family val="2"/>
      </rPr>
      <t>2023</t>
    </r>
    <r>
      <rPr>
        <b/>
        <sz val="26"/>
        <rFont val="宋体"/>
        <family val="0"/>
      </rPr>
      <t>年11月特困供养（分散供养）发放花名册</t>
    </r>
  </si>
  <si>
    <t>李兴华</t>
  </si>
  <si>
    <t>中和茶克塘</t>
  </si>
  <si>
    <t>何文周</t>
  </si>
  <si>
    <t>中和阿尺度</t>
  </si>
  <si>
    <t>字如枝</t>
  </si>
  <si>
    <t>茶如昌</t>
  </si>
  <si>
    <t>中和茶克塘三社</t>
  </si>
  <si>
    <t>陈开林</t>
  </si>
  <si>
    <t>中和中和铺</t>
  </si>
  <si>
    <t>茶兆顺</t>
  </si>
  <si>
    <t>中和茶克塘村</t>
  </si>
  <si>
    <t>彭阿三</t>
  </si>
  <si>
    <t>中和吉利谷</t>
  </si>
  <si>
    <t>字早生</t>
  </si>
  <si>
    <t>中和安章五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</si>
</sst>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7">
    <font>
      <sz val="10"/>
      <name val="Arial"/>
      <family val="2"/>
    </font>
    <font>
      <sz val="11"/>
      <name val="宋体"/>
      <family val="0"/>
    </font>
    <font>
      <b/>
      <sz val="26"/>
      <name val="宋体"/>
      <family val="0"/>
    </font>
    <font>
      <b/>
      <sz val="26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24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sz val="11"/>
      <color indexed="8"/>
      <name val="Tahoma"/>
      <family val="2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55" fillId="0" borderId="9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1">
      <selection activeCell="W11" sqref="W11"/>
    </sheetView>
  </sheetViews>
  <sheetFormatPr defaultColWidth="10.28125" defaultRowHeight="12.75"/>
  <cols>
    <col min="1" max="1" width="6.7109375" style="28" customWidth="1"/>
    <col min="2" max="2" width="9.28125" style="28" customWidth="1"/>
    <col min="3" max="3" width="5.421875" style="28" customWidth="1"/>
    <col min="4" max="4" width="6.00390625" style="28" customWidth="1"/>
    <col min="5" max="5" width="8.28125" style="28" customWidth="1"/>
    <col min="6" max="6" width="5.7109375" style="28" customWidth="1"/>
    <col min="7" max="7" width="6.421875" style="28" customWidth="1"/>
    <col min="8" max="8" width="5.28125" style="28" customWidth="1"/>
    <col min="9" max="9" width="6.421875" style="28" customWidth="1"/>
    <col min="10" max="10" width="4.7109375" style="28" customWidth="1"/>
    <col min="11" max="11" width="6.28125" style="28" customWidth="1"/>
    <col min="12" max="12" width="4.8515625" style="28" customWidth="1"/>
    <col min="13" max="13" width="6.8515625" style="28" customWidth="1"/>
    <col min="14" max="14" width="6.00390625" style="28" customWidth="1"/>
    <col min="15" max="15" width="5.421875" style="28" customWidth="1"/>
    <col min="16" max="16" width="5.7109375" style="28" customWidth="1"/>
    <col min="17" max="17" width="8.140625" style="28" customWidth="1"/>
    <col min="18" max="18" width="9.00390625" style="28" customWidth="1"/>
    <col min="19" max="19" width="8.8515625" style="28" customWidth="1"/>
    <col min="20" max="16384" width="10.28125" style="28" customWidth="1"/>
  </cols>
  <sheetData>
    <row r="1" spans="1:19" s="28" customFormat="1" ht="48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28" customFormat="1" ht="39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28" customFormat="1" ht="36.75" customHeight="1">
      <c r="A3" s="32" t="s">
        <v>2</v>
      </c>
      <c r="B3" s="32" t="s">
        <v>3</v>
      </c>
      <c r="C3" s="32" t="s">
        <v>4</v>
      </c>
      <c r="D3" s="32"/>
      <c r="E3" s="32"/>
      <c r="F3" s="32" t="s">
        <v>5</v>
      </c>
      <c r="G3" s="32"/>
      <c r="H3" s="32" t="s">
        <v>6</v>
      </c>
      <c r="I3" s="32"/>
      <c r="J3" s="32"/>
      <c r="K3" s="32"/>
      <c r="L3" s="32"/>
      <c r="M3" s="32"/>
      <c r="N3" s="32"/>
      <c r="O3" s="32"/>
      <c r="P3" s="32"/>
      <c r="Q3" s="32"/>
      <c r="R3" s="32" t="s">
        <v>7</v>
      </c>
      <c r="S3" s="32" t="s">
        <v>8</v>
      </c>
    </row>
    <row r="4" spans="1:19" s="28" customFormat="1" ht="36.75" customHeight="1">
      <c r="A4" s="32"/>
      <c r="B4" s="32"/>
      <c r="C4" s="33" t="s">
        <v>9</v>
      </c>
      <c r="D4" s="33" t="s">
        <v>10</v>
      </c>
      <c r="E4" s="33" t="s">
        <v>11</v>
      </c>
      <c r="F4" s="33" t="s">
        <v>10</v>
      </c>
      <c r="G4" s="33" t="s">
        <v>11</v>
      </c>
      <c r="H4" s="32" t="s">
        <v>12</v>
      </c>
      <c r="I4" s="32"/>
      <c r="J4" s="32"/>
      <c r="K4" s="32"/>
      <c r="L4" s="32" t="s">
        <v>13</v>
      </c>
      <c r="M4" s="32"/>
      <c r="N4" s="32"/>
      <c r="O4" s="32"/>
      <c r="P4" s="32" t="s">
        <v>14</v>
      </c>
      <c r="Q4" s="32"/>
      <c r="R4" s="32"/>
      <c r="S4" s="32"/>
    </row>
    <row r="5" spans="1:19" s="28" customFormat="1" ht="36.75" customHeight="1">
      <c r="A5" s="34"/>
      <c r="B5" s="34"/>
      <c r="C5" s="35"/>
      <c r="D5" s="35"/>
      <c r="E5" s="35"/>
      <c r="F5" s="35"/>
      <c r="G5" s="35"/>
      <c r="H5" s="34" t="s">
        <v>15</v>
      </c>
      <c r="I5" s="34"/>
      <c r="J5" s="34" t="s">
        <v>16</v>
      </c>
      <c r="K5" s="34"/>
      <c r="L5" s="34" t="s">
        <v>17</v>
      </c>
      <c r="M5" s="34"/>
      <c r="N5" s="34" t="s">
        <v>18</v>
      </c>
      <c r="O5" s="34"/>
      <c r="P5" s="34" t="s">
        <v>19</v>
      </c>
      <c r="Q5" s="34"/>
      <c r="R5" s="34"/>
      <c r="S5" s="34"/>
    </row>
    <row r="6" spans="1:19" s="28" customFormat="1" ht="30" customHeight="1">
      <c r="A6" s="32"/>
      <c r="B6" s="32"/>
      <c r="C6" s="36"/>
      <c r="D6" s="36"/>
      <c r="E6" s="36"/>
      <c r="F6" s="35"/>
      <c r="G6" s="36"/>
      <c r="H6" s="34" t="s">
        <v>10</v>
      </c>
      <c r="I6" s="34" t="s">
        <v>11</v>
      </c>
      <c r="J6" s="34" t="s">
        <v>10</v>
      </c>
      <c r="K6" s="34" t="s">
        <v>11</v>
      </c>
      <c r="L6" s="34" t="s">
        <v>10</v>
      </c>
      <c r="M6" s="34" t="s">
        <v>11</v>
      </c>
      <c r="N6" s="34" t="s">
        <v>10</v>
      </c>
      <c r="O6" s="34" t="s">
        <v>11</v>
      </c>
      <c r="P6" s="34" t="s">
        <v>10</v>
      </c>
      <c r="Q6" s="34" t="s">
        <v>11</v>
      </c>
      <c r="R6" s="32"/>
      <c r="S6" s="32"/>
    </row>
    <row r="7" spans="1:19" s="28" customFormat="1" ht="30" customHeight="1">
      <c r="A7" s="37">
        <v>1</v>
      </c>
      <c r="B7" s="37" t="s">
        <v>20</v>
      </c>
      <c r="C7" s="37">
        <v>12</v>
      </c>
      <c r="D7" s="37">
        <v>13</v>
      </c>
      <c r="E7" s="38">
        <v>12311</v>
      </c>
      <c r="F7" s="38"/>
      <c r="G7" s="38"/>
      <c r="H7" s="37"/>
      <c r="I7" s="37"/>
      <c r="J7" s="37"/>
      <c r="K7" s="37"/>
      <c r="L7" s="37">
        <v>2</v>
      </c>
      <c r="M7" s="37">
        <v>200</v>
      </c>
      <c r="N7" s="37"/>
      <c r="O7" s="37"/>
      <c r="P7" s="37">
        <v>11</v>
      </c>
      <c r="Q7" s="45">
        <v>627</v>
      </c>
      <c r="R7" s="45">
        <v>13138</v>
      </c>
      <c r="S7" s="37"/>
    </row>
    <row r="8" spans="1:19" s="28" customFormat="1" ht="30" customHeight="1">
      <c r="A8" s="37">
        <v>2</v>
      </c>
      <c r="B8" s="37" t="s">
        <v>21</v>
      </c>
      <c r="C8" s="37">
        <v>6</v>
      </c>
      <c r="D8" s="37">
        <v>6</v>
      </c>
      <c r="E8" s="37">
        <v>5682</v>
      </c>
      <c r="F8" s="37"/>
      <c r="G8" s="37"/>
      <c r="H8" s="37"/>
      <c r="I8" s="37"/>
      <c r="J8" s="37"/>
      <c r="K8" s="37"/>
      <c r="L8" s="37">
        <v>1</v>
      </c>
      <c r="M8" s="37">
        <v>100</v>
      </c>
      <c r="N8" s="37"/>
      <c r="O8" s="37"/>
      <c r="P8" s="37">
        <v>5</v>
      </c>
      <c r="Q8" s="45">
        <v>285</v>
      </c>
      <c r="R8" s="45">
        <v>6067</v>
      </c>
      <c r="S8" s="37"/>
    </row>
    <row r="9" spans="1:19" s="28" customFormat="1" ht="30" customHeight="1">
      <c r="A9" s="37">
        <v>3</v>
      </c>
      <c r="B9" s="37" t="s">
        <v>22</v>
      </c>
      <c r="C9" s="37">
        <v>6</v>
      </c>
      <c r="D9" s="37">
        <v>7</v>
      </c>
      <c r="E9" s="37">
        <v>6629</v>
      </c>
      <c r="F9" s="37"/>
      <c r="G9" s="37"/>
      <c r="H9" s="37">
        <v>1</v>
      </c>
      <c r="I9" s="37">
        <v>171</v>
      </c>
      <c r="J9" s="44"/>
      <c r="K9" s="44"/>
      <c r="L9" s="37"/>
      <c r="M9" s="37"/>
      <c r="N9" s="37"/>
      <c r="O9" s="37"/>
      <c r="P9" s="37">
        <v>6</v>
      </c>
      <c r="Q9" s="45">
        <v>342</v>
      </c>
      <c r="R9" s="45">
        <f>Q9+M9+I9+E9</f>
        <v>7142</v>
      </c>
      <c r="S9" s="37"/>
    </row>
    <row r="10" spans="1:19" s="28" customFormat="1" ht="30" customHeight="1">
      <c r="A10" s="37">
        <v>4</v>
      </c>
      <c r="B10" s="37" t="s">
        <v>23</v>
      </c>
      <c r="C10" s="37">
        <v>5</v>
      </c>
      <c r="D10" s="37">
        <v>5</v>
      </c>
      <c r="E10" s="37">
        <v>4735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>
        <v>5</v>
      </c>
      <c r="Q10" s="45">
        <v>285</v>
      </c>
      <c r="R10" s="45">
        <v>5020</v>
      </c>
      <c r="S10" s="37"/>
    </row>
    <row r="11" spans="1:19" s="28" customFormat="1" ht="30" customHeight="1">
      <c r="A11" s="37">
        <v>5</v>
      </c>
      <c r="B11" s="37" t="s">
        <v>24</v>
      </c>
      <c r="C11" s="37">
        <v>5</v>
      </c>
      <c r="D11" s="37">
        <v>5</v>
      </c>
      <c r="E11" s="37">
        <v>4735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>
        <v>5</v>
      </c>
      <c r="Q11" s="45">
        <v>285</v>
      </c>
      <c r="R11" s="45">
        <v>5020</v>
      </c>
      <c r="S11" s="37"/>
    </row>
    <row r="12" spans="1:19" s="28" customFormat="1" ht="30" customHeight="1">
      <c r="A12" s="37">
        <v>6</v>
      </c>
      <c r="B12" s="37" t="s">
        <v>25</v>
      </c>
      <c r="C12" s="37">
        <v>8</v>
      </c>
      <c r="D12" s="37">
        <v>8</v>
      </c>
      <c r="E12" s="37">
        <v>7576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>
        <v>8</v>
      </c>
      <c r="Q12" s="45">
        <v>456</v>
      </c>
      <c r="R12" s="45">
        <v>8032</v>
      </c>
      <c r="S12" s="37"/>
    </row>
    <row r="13" spans="1:19" s="28" customFormat="1" ht="24.75" customHeight="1">
      <c r="A13" s="39" t="s">
        <v>26</v>
      </c>
      <c r="B13" s="40"/>
      <c r="C13" s="37">
        <f aca="true" t="shared" si="0" ref="C13:I13">SUM(C7:C12)</f>
        <v>42</v>
      </c>
      <c r="D13" s="37">
        <f t="shared" si="0"/>
        <v>44</v>
      </c>
      <c r="E13" s="41">
        <f t="shared" si="0"/>
        <v>41668</v>
      </c>
      <c r="F13" s="41"/>
      <c r="G13" s="42"/>
      <c r="H13" s="37">
        <f t="shared" si="0"/>
        <v>1</v>
      </c>
      <c r="I13" s="37">
        <f t="shared" si="0"/>
        <v>171</v>
      </c>
      <c r="J13" s="37"/>
      <c r="K13" s="37"/>
      <c r="L13" s="37">
        <f>SUM(L7:L12)</f>
        <v>3</v>
      </c>
      <c r="M13" s="37">
        <f>SUM(M7:M12)</f>
        <v>300</v>
      </c>
      <c r="N13" s="37"/>
      <c r="O13" s="37"/>
      <c r="P13" s="37">
        <f>SUM(P7:P12)</f>
        <v>40</v>
      </c>
      <c r="Q13" s="40">
        <f>SUM(Q7:Q12)</f>
        <v>2280</v>
      </c>
      <c r="R13" s="40">
        <f>SUM(R7:R12)</f>
        <v>44419</v>
      </c>
      <c r="S13" s="37"/>
    </row>
    <row r="14" spans="1:19" s="28" customFormat="1" ht="33" customHeight="1">
      <c r="A14" s="43" t="s">
        <v>27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</sheetData>
  <sheetProtection/>
  <mergeCells count="24">
    <mergeCell ref="A1:S1"/>
    <mergeCell ref="A2:S2"/>
    <mergeCell ref="C3:E3"/>
    <mergeCell ref="F3:G3"/>
    <mergeCell ref="H3:Q3"/>
    <mergeCell ref="H4:K4"/>
    <mergeCell ref="L4:O4"/>
    <mergeCell ref="P4:Q4"/>
    <mergeCell ref="H5:I5"/>
    <mergeCell ref="J5:K5"/>
    <mergeCell ref="L5:M5"/>
    <mergeCell ref="N5:O5"/>
    <mergeCell ref="P5:Q5"/>
    <mergeCell ref="A13:B13"/>
    <mergeCell ref="A14:S14"/>
    <mergeCell ref="A3:A6"/>
    <mergeCell ref="B3:B6"/>
    <mergeCell ref="C4:C6"/>
    <mergeCell ref="D4:D6"/>
    <mergeCell ref="E4:E6"/>
    <mergeCell ref="F4:F6"/>
    <mergeCell ref="G4:G6"/>
    <mergeCell ref="R3:R6"/>
    <mergeCell ref="S3:S6"/>
  </mergeCells>
  <printOptions/>
  <pageMargins left="0.75" right="0.31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D28" sqref="D28"/>
    </sheetView>
  </sheetViews>
  <sheetFormatPr defaultColWidth="9.140625" defaultRowHeight="12.75"/>
  <cols>
    <col min="2" max="2" width="9.00390625" style="0" customWidth="1"/>
    <col min="3" max="3" width="9.8515625" style="0" customWidth="1"/>
    <col min="4" max="4" width="17.8515625" style="22" customWidth="1"/>
    <col min="5" max="5" width="8.57421875" style="0" customWidth="1"/>
    <col min="6" max="6" width="8.140625" style="0" customWidth="1"/>
    <col min="7" max="7" width="11.421875" style="0" customWidth="1"/>
    <col min="8" max="8" width="10.8515625" style="0" customWidth="1"/>
  </cols>
  <sheetData>
    <row r="1" spans="1:8" ht="34.5" customHeight="1">
      <c r="A1" s="19" t="s">
        <v>28</v>
      </c>
      <c r="B1" s="20"/>
      <c r="C1" s="20"/>
      <c r="D1" s="20"/>
      <c r="E1" s="20"/>
      <c r="F1" s="20"/>
      <c r="G1" s="20"/>
      <c r="H1" s="20"/>
    </row>
    <row r="2" spans="1:8" s="17" customFormat="1" ht="25.5" customHeight="1">
      <c r="A2" s="6" t="s">
        <v>2</v>
      </c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  <c r="G2" s="6" t="s">
        <v>34</v>
      </c>
      <c r="H2" s="6" t="s">
        <v>35</v>
      </c>
    </row>
    <row r="3" spans="1:8" s="2" customFormat="1" ht="24.75" customHeight="1">
      <c r="A3" s="7">
        <v>1</v>
      </c>
      <c r="B3" s="8" t="s">
        <v>36</v>
      </c>
      <c r="C3" s="8" t="s">
        <v>36</v>
      </c>
      <c r="D3" s="21" t="s">
        <v>37</v>
      </c>
      <c r="E3" s="9">
        <v>202306</v>
      </c>
      <c r="F3" s="10">
        <v>1004</v>
      </c>
      <c r="G3" s="10">
        <v>57</v>
      </c>
      <c r="H3" s="8" t="s">
        <v>38</v>
      </c>
    </row>
    <row r="4" spans="1:8" s="2" customFormat="1" ht="24.75" customHeight="1">
      <c r="A4" s="7">
        <v>2</v>
      </c>
      <c r="B4" s="8" t="s">
        <v>39</v>
      </c>
      <c r="C4" s="8" t="s">
        <v>39</v>
      </c>
      <c r="D4" s="21" t="s">
        <v>37</v>
      </c>
      <c r="E4" s="9">
        <v>202306</v>
      </c>
      <c r="F4" s="10">
        <v>1004</v>
      </c>
      <c r="G4" s="10">
        <v>57</v>
      </c>
      <c r="H4" s="8" t="s">
        <v>38</v>
      </c>
    </row>
    <row r="5" spans="1:8" s="2" customFormat="1" ht="24.75" customHeight="1">
      <c r="A5" s="7">
        <v>3</v>
      </c>
      <c r="B5" s="8" t="s">
        <v>40</v>
      </c>
      <c r="C5" s="8" t="s">
        <v>40</v>
      </c>
      <c r="D5" s="23" t="s">
        <v>41</v>
      </c>
      <c r="E5" s="9">
        <v>202306</v>
      </c>
      <c r="F5" s="10">
        <v>1004</v>
      </c>
      <c r="G5" s="10">
        <v>57</v>
      </c>
      <c r="H5" s="8" t="s">
        <v>38</v>
      </c>
    </row>
    <row r="6" spans="1:8" s="2" customFormat="1" ht="24.75" customHeight="1">
      <c r="A6" s="7">
        <v>4</v>
      </c>
      <c r="B6" s="8" t="s">
        <v>42</v>
      </c>
      <c r="C6" s="8" t="s">
        <v>42</v>
      </c>
      <c r="D6" s="23" t="s">
        <v>41</v>
      </c>
      <c r="E6" s="9">
        <v>202306</v>
      </c>
      <c r="F6" s="10">
        <v>1004</v>
      </c>
      <c r="G6" s="10">
        <v>57</v>
      </c>
      <c r="H6" s="8" t="s">
        <v>38</v>
      </c>
    </row>
    <row r="7" spans="1:8" s="2" customFormat="1" ht="24.75" customHeight="1">
      <c r="A7" s="7">
        <v>5</v>
      </c>
      <c r="B7" s="8" t="s">
        <v>43</v>
      </c>
      <c r="C7" s="8" t="s">
        <v>43</v>
      </c>
      <c r="D7" s="21" t="s">
        <v>44</v>
      </c>
      <c r="E7" s="9">
        <v>202306</v>
      </c>
      <c r="F7" s="10">
        <v>1004</v>
      </c>
      <c r="G7" s="10">
        <v>57</v>
      </c>
      <c r="H7" s="8" t="s">
        <v>38</v>
      </c>
    </row>
    <row r="8" spans="1:8" s="2" customFormat="1" ht="24.75" customHeight="1">
      <c r="A8" s="7">
        <v>6</v>
      </c>
      <c r="B8" s="8" t="s">
        <v>45</v>
      </c>
      <c r="C8" s="8" t="s">
        <v>45</v>
      </c>
      <c r="D8" s="24" t="s">
        <v>37</v>
      </c>
      <c r="E8" s="9">
        <v>202306</v>
      </c>
      <c r="F8" s="10">
        <v>1004</v>
      </c>
      <c r="G8" s="10">
        <v>57</v>
      </c>
      <c r="H8" s="8" t="s">
        <v>38</v>
      </c>
    </row>
    <row r="9" spans="1:8" s="2" customFormat="1" ht="24.75" customHeight="1">
      <c r="A9" s="7">
        <v>7</v>
      </c>
      <c r="B9" s="8" t="s">
        <v>46</v>
      </c>
      <c r="C9" s="8" t="s">
        <v>46</v>
      </c>
      <c r="D9" s="24" t="s">
        <v>47</v>
      </c>
      <c r="E9" s="9" t="s">
        <v>48</v>
      </c>
      <c r="F9" s="10">
        <v>1047</v>
      </c>
      <c r="G9" s="10">
        <v>100</v>
      </c>
      <c r="H9" s="8" t="s">
        <v>38</v>
      </c>
    </row>
    <row r="10" spans="1:8" s="2" customFormat="1" ht="24.75" customHeight="1">
      <c r="A10" s="7">
        <v>8</v>
      </c>
      <c r="B10" s="8" t="s">
        <v>49</v>
      </c>
      <c r="C10" s="8" t="s">
        <v>49</v>
      </c>
      <c r="D10" s="24" t="s">
        <v>47</v>
      </c>
      <c r="E10" s="9" t="s">
        <v>48</v>
      </c>
      <c r="F10" s="10">
        <v>1047</v>
      </c>
      <c r="G10" s="10">
        <v>100</v>
      </c>
      <c r="H10" s="8" t="s">
        <v>38</v>
      </c>
    </row>
    <row r="11" spans="1:8" s="2" customFormat="1" ht="24.75" customHeight="1">
      <c r="A11" s="7">
        <v>9</v>
      </c>
      <c r="B11" s="8" t="s">
        <v>50</v>
      </c>
      <c r="C11" s="8" t="s">
        <v>50</v>
      </c>
      <c r="D11" s="24" t="s">
        <v>51</v>
      </c>
      <c r="E11" s="9">
        <v>202306</v>
      </c>
      <c r="F11" s="10">
        <v>1004</v>
      </c>
      <c r="G11" s="10">
        <v>57</v>
      </c>
      <c r="H11" s="8" t="s">
        <v>38</v>
      </c>
    </row>
    <row r="12" spans="1:8" s="2" customFormat="1" ht="24.75" customHeight="1">
      <c r="A12" s="7">
        <v>10</v>
      </c>
      <c r="B12" s="9" t="s">
        <v>52</v>
      </c>
      <c r="C12" s="9" t="s">
        <v>52</v>
      </c>
      <c r="D12" s="24" t="s">
        <v>51</v>
      </c>
      <c r="E12" s="9">
        <v>202306</v>
      </c>
      <c r="F12" s="10">
        <v>1004</v>
      </c>
      <c r="G12" s="10">
        <v>57</v>
      </c>
      <c r="H12" s="8" t="s">
        <v>38</v>
      </c>
    </row>
    <row r="13" spans="1:8" s="2" customFormat="1" ht="24.75" customHeight="1">
      <c r="A13" s="7">
        <v>11</v>
      </c>
      <c r="B13" s="8" t="s">
        <v>53</v>
      </c>
      <c r="C13" s="8" t="s">
        <v>53</v>
      </c>
      <c r="D13" s="24" t="s">
        <v>37</v>
      </c>
      <c r="E13" s="9">
        <v>202306</v>
      </c>
      <c r="F13" s="10">
        <v>1004</v>
      </c>
      <c r="G13" s="10">
        <v>57</v>
      </c>
      <c r="H13" s="8" t="s">
        <v>38</v>
      </c>
    </row>
    <row r="14" spans="1:8" s="2" customFormat="1" ht="24.75" customHeight="1">
      <c r="A14" s="7">
        <v>12</v>
      </c>
      <c r="B14" s="8" t="s">
        <v>53</v>
      </c>
      <c r="C14" s="8" t="s">
        <v>54</v>
      </c>
      <c r="D14" s="24" t="s">
        <v>37</v>
      </c>
      <c r="E14" s="9">
        <v>202306</v>
      </c>
      <c r="F14" s="10">
        <v>1004</v>
      </c>
      <c r="G14" s="10">
        <v>57</v>
      </c>
      <c r="H14" s="8" t="s">
        <v>38</v>
      </c>
    </row>
    <row r="15" spans="1:8" ht="12.75">
      <c r="A15" s="7">
        <v>13</v>
      </c>
      <c r="B15" s="25" t="s">
        <v>55</v>
      </c>
      <c r="C15" s="25" t="s">
        <v>55</v>
      </c>
      <c r="D15" s="8" t="s">
        <v>41</v>
      </c>
      <c r="E15" s="26">
        <v>202309</v>
      </c>
      <c r="F15" s="27">
        <v>1004</v>
      </c>
      <c r="G15" s="27">
        <v>57</v>
      </c>
      <c r="H15" s="8" t="s">
        <v>38</v>
      </c>
    </row>
    <row r="16" ht="12.75">
      <c r="F16">
        <f>SUM(F3:F15)</f>
        <v>13138</v>
      </c>
    </row>
  </sheetData>
  <sheetProtection/>
  <mergeCells count="1">
    <mergeCell ref="A1:H1"/>
  </mergeCells>
  <printOptions/>
  <pageMargins left="0.11999999999999998" right="0.16" top="1" bottom="1" header="0.51" footer="0.5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G2" sqref="G1:M65536"/>
    </sheetView>
  </sheetViews>
  <sheetFormatPr defaultColWidth="9.140625" defaultRowHeight="12.75"/>
  <cols>
    <col min="1" max="1" width="5.7109375" style="0" customWidth="1"/>
    <col min="2" max="2" width="9.00390625" style="0" customWidth="1"/>
    <col min="3" max="3" width="9.57421875" style="0" customWidth="1"/>
    <col min="4" max="4" width="13.00390625" style="0" customWidth="1"/>
    <col min="5" max="5" width="11.00390625" style="0" customWidth="1"/>
    <col min="6" max="6" width="7.8515625" style="0" customWidth="1"/>
  </cols>
  <sheetData>
    <row r="1" spans="1:6" ht="37.5" customHeight="1">
      <c r="A1" s="19" t="s">
        <v>28</v>
      </c>
      <c r="B1" s="20"/>
      <c r="C1" s="20"/>
      <c r="D1" s="20"/>
      <c r="E1" s="20"/>
      <c r="F1" s="20"/>
    </row>
    <row r="2" spans="1:6" s="17" customFormat="1" ht="33" customHeight="1">
      <c r="A2" s="6" t="s">
        <v>2</v>
      </c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</row>
    <row r="3" spans="1:6" s="2" customFormat="1" ht="34.5" customHeight="1">
      <c r="A3" s="7">
        <v>1</v>
      </c>
      <c r="B3" s="8" t="s">
        <v>56</v>
      </c>
      <c r="C3" s="8" t="s">
        <v>56</v>
      </c>
      <c r="D3" s="8" t="s">
        <v>57</v>
      </c>
      <c r="E3" s="9">
        <v>202306</v>
      </c>
      <c r="F3" s="10">
        <v>1004</v>
      </c>
    </row>
    <row r="4" spans="1:6" s="2" customFormat="1" ht="34.5" customHeight="1">
      <c r="A4" s="7">
        <v>2</v>
      </c>
      <c r="B4" s="8" t="s">
        <v>58</v>
      </c>
      <c r="C4" s="8" t="s">
        <v>58</v>
      </c>
      <c r="D4" s="21" t="s">
        <v>59</v>
      </c>
      <c r="E4" s="9">
        <v>202306</v>
      </c>
      <c r="F4" s="10">
        <v>1004</v>
      </c>
    </row>
    <row r="5" spans="1:6" s="2" customFormat="1" ht="34.5" customHeight="1">
      <c r="A5" s="7">
        <v>3</v>
      </c>
      <c r="B5" s="8" t="s">
        <v>60</v>
      </c>
      <c r="C5" s="8" t="s">
        <v>60</v>
      </c>
      <c r="D5" s="21" t="s">
        <v>61</v>
      </c>
      <c r="E5" s="9">
        <v>202306</v>
      </c>
      <c r="F5" s="10">
        <v>1004</v>
      </c>
    </row>
    <row r="6" spans="1:6" s="2" customFormat="1" ht="34.5" customHeight="1">
      <c r="A6" s="7">
        <v>4</v>
      </c>
      <c r="B6" s="8" t="s">
        <v>62</v>
      </c>
      <c r="C6" s="8" t="s">
        <v>62</v>
      </c>
      <c r="D6" s="21" t="s">
        <v>59</v>
      </c>
      <c r="E6" s="9">
        <v>202306</v>
      </c>
      <c r="F6" s="10">
        <v>1004</v>
      </c>
    </row>
    <row r="7" spans="1:6" s="2" customFormat="1" ht="34.5" customHeight="1">
      <c r="A7" s="7">
        <v>5</v>
      </c>
      <c r="B7" s="9" t="s">
        <v>63</v>
      </c>
      <c r="C7" s="9" t="s">
        <v>63</v>
      </c>
      <c r="D7" s="12" t="s">
        <v>64</v>
      </c>
      <c r="E7" s="9">
        <v>202306</v>
      </c>
      <c r="F7" s="10">
        <v>1047</v>
      </c>
    </row>
    <row r="8" spans="1:6" s="2" customFormat="1" ht="34.5" customHeight="1">
      <c r="A8" s="7">
        <v>6</v>
      </c>
      <c r="B8" s="8" t="s">
        <v>65</v>
      </c>
      <c r="C8" s="8" t="s">
        <v>65</v>
      </c>
      <c r="D8" s="12" t="s">
        <v>64</v>
      </c>
      <c r="E8" s="16">
        <v>202307</v>
      </c>
      <c r="F8" s="16">
        <v>1004</v>
      </c>
    </row>
  </sheetData>
  <sheetProtection/>
  <mergeCells count="1">
    <mergeCell ref="A1:F1"/>
  </mergeCells>
  <printOptions/>
  <pageMargins left="0.23999999999999996" right="0.23999999999999996" top="1" bottom="1" header="0.5" footer="0.5"/>
  <pageSetup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G2" sqref="G1:K65536"/>
    </sheetView>
  </sheetViews>
  <sheetFormatPr defaultColWidth="9.140625" defaultRowHeight="12.75"/>
  <cols>
    <col min="1" max="1" width="4.8515625" style="0" customWidth="1"/>
    <col min="2" max="2" width="9.57421875" style="0" customWidth="1"/>
    <col min="3" max="3" width="9.00390625" style="0" customWidth="1"/>
    <col min="4" max="4" width="18.28125" style="0" customWidth="1"/>
    <col min="5" max="5" width="9.421875" style="0" customWidth="1"/>
    <col min="6" max="6" width="8.28125" style="0" customWidth="1"/>
  </cols>
  <sheetData>
    <row r="1" spans="1:6" ht="54" customHeight="1">
      <c r="A1" s="19" t="s">
        <v>28</v>
      </c>
      <c r="B1" s="20"/>
      <c r="C1" s="20"/>
      <c r="D1" s="20"/>
      <c r="E1" s="20"/>
      <c r="F1" s="20"/>
    </row>
    <row r="2" spans="1:6" s="18" customFormat="1" ht="34.5" customHeight="1">
      <c r="A2" s="6" t="s">
        <v>2</v>
      </c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</row>
    <row r="3" spans="1:6" s="3" customFormat="1" ht="34.5" customHeight="1">
      <c r="A3" s="7">
        <v>1</v>
      </c>
      <c r="B3" s="8" t="s">
        <v>66</v>
      </c>
      <c r="C3" s="8" t="s">
        <v>66</v>
      </c>
      <c r="D3" s="9" t="s">
        <v>67</v>
      </c>
      <c r="E3" s="9">
        <v>202306</v>
      </c>
      <c r="F3" s="10">
        <v>1004</v>
      </c>
    </row>
    <row r="4" spans="1:6" s="3" customFormat="1" ht="34.5" customHeight="1">
      <c r="A4" s="7">
        <v>2</v>
      </c>
      <c r="B4" s="8" t="s">
        <v>68</v>
      </c>
      <c r="C4" s="8" t="s">
        <v>68</v>
      </c>
      <c r="D4" s="9" t="s">
        <v>67</v>
      </c>
      <c r="E4" s="9">
        <v>202306</v>
      </c>
      <c r="F4" s="10">
        <v>1004</v>
      </c>
    </row>
    <row r="5" spans="1:6" s="3" customFormat="1" ht="34.5" customHeight="1">
      <c r="A5" s="7">
        <v>3</v>
      </c>
      <c r="B5" s="8" t="s">
        <v>69</v>
      </c>
      <c r="C5" s="8" t="s">
        <v>69</v>
      </c>
      <c r="D5" s="12" t="s">
        <v>70</v>
      </c>
      <c r="E5" s="9">
        <v>202306</v>
      </c>
      <c r="F5" s="10">
        <v>1004</v>
      </c>
    </row>
    <row r="6" spans="1:6" s="3" customFormat="1" ht="34.5" customHeight="1">
      <c r="A6" s="7">
        <v>4</v>
      </c>
      <c r="B6" s="8" t="s">
        <v>71</v>
      </c>
      <c r="C6" s="8" t="s">
        <v>71</v>
      </c>
      <c r="D6" s="12" t="s">
        <v>67</v>
      </c>
      <c r="E6" s="9">
        <v>202306</v>
      </c>
      <c r="F6" s="10">
        <v>1004</v>
      </c>
    </row>
    <row r="7" spans="1:6" s="3" customFormat="1" ht="34.5" customHeight="1">
      <c r="A7" s="7">
        <v>5</v>
      </c>
      <c r="B7" s="8" t="s">
        <v>72</v>
      </c>
      <c r="C7" s="8" t="s">
        <v>72</v>
      </c>
      <c r="D7" s="8" t="s">
        <v>73</v>
      </c>
      <c r="E7" s="9" t="s">
        <v>48</v>
      </c>
      <c r="F7" s="10">
        <v>1004</v>
      </c>
    </row>
  </sheetData>
  <sheetProtection/>
  <mergeCells count="1">
    <mergeCell ref="A1:F1"/>
  </mergeCells>
  <printOptions/>
  <pageMargins left="0.16" right="0.16" top="1" bottom="1" header="0.5" footer="0.5"/>
  <pageSetup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G2" sqref="G1:L65536"/>
    </sheetView>
  </sheetViews>
  <sheetFormatPr defaultColWidth="9.140625" defaultRowHeight="12.75"/>
  <cols>
    <col min="2" max="2" width="10.7109375" style="0" customWidth="1"/>
    <col min="3" max="3" width="10.421875" style="0" customWidth="1"/>
    <col min="4" max="4" width="15.7109375" style="0" customWidth="1"/>
    <col min="5" max="5" width="9.57421875" style="0" customWidth="1"/>
    <col min="6" max="6" width="9.7109375" style="0" customWidth="1"/>
  </cols>
  <sheetData>
    <row r="1" spans="1:6" ht="45" customHeight="1">
      <c r="A1" s="13" t="s">
        <v>74</v>
      </c>
      <c r="B1" s="14"/>
      <c r="C1" s="14"/>
      <c r="D1" s="14"/>
      <c r="E1" s="14"/>
      <c r="F1" s="14"/>
    </row>
    <row r="2" spans="1:6" s="17" customFormat="1" ht="25.5" customHeight="1">
      <c r="A2" s="6" t="s">
        <v>2</v>
      </c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</row>
    <row r="3" spans="1:6" s="3" customFormat="1" ht="34.5" customHeight="1">
      <c r="A3" s="7">
        <v>1</v>
      </c>
      <c r="B3" s="8" t="s">
        <v>75</v>
      </c>
      <c r="C3" s="8" t="s">
        <v>75</v>
      </c>
      <c r="D3" s="12" t="s">
        <v>76</v>
      </c>
      <c r="E3" s="9">
        <v>202306</v>
      </c>
      <c r="F3" s="10">
        <v>1004</v>
      </c>
    </row>
    <row r="4" spans="1:6" s="3" customFormat="1" ht="34.5" customHeight="1">
      <c r="A4" s="7">
        <v>2</v>
      </c>
      <c r="B4" s="8" t="s">
        <v>77</v>
      </c>
      <c r="C4" s="8" t="s">
        <v>77</v>
      </c>
      <c r="D4" s="9" t="s">
        <v>76</v>
      </c>
      <c r="E4" s="9">
        <v>202306</v>
      </c>
      <c r="F4" s="10">
        <v>1004</v>
      </c>
    </row>
    <row r="5" spans="1:6" s="3" customFormat="1" ht="34.5" customHeight="1">
      <c r="A5" s="7">
        <v>3</v>
      </c>
      <c r="B5" s="8" t="s">
        <v>78</v>
      </c>
      <c r="C5" s="8" t="s">
        <v>78</v>
      </c>
      <c r="D5" s="9" t="s">
        <v>79</v>
      </c>
      <c r="E5" s="9">
        <v>202306</v>
      </c>
      <c r="F5" s="10">
        <v>1004</v>
      </c>
    </row>
    <row r="6" spans="1:6" s="3" customFormat="1" ht="34.5" customHeight="1">
      <c r="A6" s="7">
        <v>4</v>
      </c>
      <c r="B6" s="8" t="s">
        <v>80</v>
      </c>
      <c r="C6" s="8" t="s">
        <v>80</v>
      </c>
      <c r="D6" s="9" t="s">
        <v>81</v>
      </c>
      <c r="E6" s="9">
        <v>202306</v>
      </c>
      <c r="F6" s="10">
        <v>1004</v>
      </c>
    </row>
    <row r="7" spans="1:6" s="3" customFormat="1" ht="34.5" customHeight="1">
      <c r="A7" s="7">
        <v>5</v>
      </c>
      <c r="B7" s="8" t="s">
        <v>82</v>
      </c>
      <c r="C7" s="8" t="s">
        <v>82</v>
      </c>
      <c r="D7" s="9" t="s">
        <v>81</v>
      </c>
      <c r="E7" s="9">
        <v>202306</v>
      </c>
      <c r="F7" s="10">
        <v>1118</v>
      </c>
    </row>
    <row r="8" spans="1:6" s="3" customFormat="1" ht="34.5" customHeight="1">
      <c r="A8" s="7">
        <v>6</v>
      </c>
      <c r="B8" s="8" t="s">
        <v>83</v>
      </c>
      <c r="C8" s="8" t="s">
        <v>84</v>
      </c>
      <c r="D8" s="12" t="s">
        <v>85</v>
      </c>
      <c r="E8" s="9">
        <v>202306</v>
      </c>
      <c r="F8" s="10">
        <v>1004</v>
      </c>
    </row>
    <row r="9" spans="1:6" s="3" customFormat="1" ht="34.5" customHeight="1">
      <c r="A9" s="7">
        <v>7</v>
      </c>
      <c r="B9" s="8" t="s">
        <v>83</v>
      </c>
      <c r="C9" s="8" t="s">
        <v>83</v>
      </c>
      <c r="D9" s="12" t="s">
        <v>85</v>
      </c>
      <c r="E9" s="9">
        <v>202306</v>
      </c>
      <c r="F9" s="10">
        <v>1004</v>
      </c>
    </row>
  </sheetData>
  <sheetProtection/>
  <mergeCells count="1">
    <mergeCell ref="A1:F1"/>
  </mergeCells>
  <printOptions/>
  <pageMargins left="0.2" right="0.16" top="1" bottom="1" header="0.5" footer="0.5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H2" sqref="H1:I65536"/>
    </sheetView>
  </sheetViews>
  <sheetFormatPr defaultColWidth="9.140625" defaultRowHeight="12.75"/>
  <cols>
    <col min="2" max="2" width="9.140625" style="0" customWidth="1"/>
    <col min="3" max="3" width="10.7109375" style="0" customWidth="1"/>
    <col min="4" max="4" width="14.421875" style="0" customWidth="1"/>
    <col min="5" max="5" width="11.7109375" style="0" customWidth="1"/>
    <col min="6" max="6" width="9.7109375" style="0" customWidth="1"/>
    <col min="7" max="7" width="10.28125" style="0" customWidth="1"/>
  </cols>
  <sheetData>
    <row r="1" spans="1:7" ht="36" customHeight="1">
      <c r="A1" s="13" t="s">
        <v>74</v>
      </c>
      <c r="B1" s="14"/>
      <c r="C1" s="14"/>
      <c r="D1" s="14"/>
      <c r="E1" s="14"/>
      <c r="F1" s="14"/>
      <c r="G1" s="14"/>
    </row>
    <row r="2" spans="1:7" s="3" customFormat="1" ht="34.5" customHeight="1">
      <c r="A2" s="15" t="s">
        <v>2</v>
      </c>
      <c r="B2" s="15" t="s">
        <v>29</v>
      </c>
      <c r="C2" s="15" t="s">
        <v>30</v>
      </c>
      <c r="D2" s="15" t="s">
        <v>31</v>
      </c>
      <c r="E2" s="15" t="s">
        <v>32</v>
      </c>
      <c r="F2" s="15" t="s">
        <v>33</v>
      </c>
      <c r="G2" s="15" t="s">
        <v>34</v>
      </c>
    </row>
    <row r="3" spans="1:7" s="3" customFormat="1" ht="34.5" customHeight="1">
      <c r="A3" s="7">
        <v>1</v>
      </c>
      <c r="B3" s="8" t="s">
        <v>86</v>
      </c>
      <c r="C3" s="8" t="s">
        <v>86</v>
      </c>
      <c r="D3" s="12" t="s">
        <v>87</v>
      </c>
      <c r="E3" s="9">
        <v>202306</v>
      </c>
      <c r="F3" s="10">
        <v>1004</v>
      </c>
      <c r="G3" s="11">
        <v>57</v>
      </c>
    </row>
    <row r="4" spans="1:7" s="3" customFormat="1" ht="34.5" customHeight="1">
      <c r="A4" s="7">
        <v>2</v>
      </c>
      <c r="B4" s="8" t="s">
        <v>88</v>
      </c>
      <c r="C4" s="8" t="s">
        <v>88</v>
      </c>
      <c r="D4" s="9" t="s">
        <v>89</v>
      </c>
      <c r="E4" s="9">
        <v>202306</v>
      </c>
      <c r="F4" s="10">
        <v>1004</v>
      </c>
      <c r="G4" s="11">
        <v>57</v>
      </c>
    </row>
    <row r="5" spans="1:7" s="3" customFormat="1" ht="34.5" customHeight="1">
      <c r="A5" s="7">
        <v>3</v>
      </c>
      <c r="B5" s="8" t="s">
        <v>90</v>
      </c>
      <c r="C5" s="8" t="s">
        <v>90</v>
      </c>
      <c r="D5" s="12" t="s">
        <v>91</v>
      </c>
      <c r="E5" s="9">
        <v>202306</v>
      </c>
      <c r="F5" s="10">
        <v>1004</v>
      </c>
      <c r="G5" s="11">
        <v>57</v>
      </c>
    </row>
    <row r="6" spans="1:7" s="3" customFormat="1" ht="34.5" customHeight="1">
      <c r="A6" s="16">
        <v>4</v>
      </c>
      <c r="B6" s="8" t="s">
        <v>92</v>
      </c>
      <c r="C6" s="8" t="s">
        <v>92</v>
      </c>
      <c r="D6" s="12" t="s">
        <v>93</v>
      </c>
      <c r="E6" s="9">
        <v>202306</v>
      </c>
      <c r="F6" s="10">
        <v>1004</v>
      </c>
      <c r="G6" s="16">
        <v>57</v>
      </c>
    </row>
    <row r="7" spans="1:7" s="3" customFormat="1" ht="34.5" customHeight="1">
      <c r="A7" s="16">
        <v>5</v>
      </c>
      <c r="B7" s="9" t="s">
        <v>94</v>
      </c>
      <c r="C7" s="9" t="s">
        <v>94</v>
      </c>
      <c r="D7" s="12" t="s">
        <v>95</v>
      </c>
      <c r="E7" s="9" t="s">
        <v>48</v>
      </c>
      <c r="F7" s="9">
        <v>1004</v>
      </c>
      <c r="G7" s="16">
        <v>57</v>
      </c>
    </row>
  </sheetData>
  <sheetProtection/>
  <mergeCells count="1">
    <mergeCell ref="A1:G1"/>
  </mergeCells>
  <printOptions/>
  <pageMargins left="0.47" right="0.23999999999999996" top="1" bottom="1" header="0.51" footer="0.5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D2" sqref="D1:D65536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9.28125" style="0" customWidth="1"/>
    <col min="4" max="4" width="18.28125" style="3" customWidth="1"/>
    <col min="5" max="5" width="9.7109375" style="0" customWidth="1"/>
    <col min="6" max="6" width="7.00390625" style="0" customWidth="1"/>
    <col min="7" max="7" width="11.7109375" style="0" customWidth="1"/>
  </cols>
  <sheetData>
    <row r="1" spans="1:7" ht="49.5" customHeight="1">
      <c r="A1" s="4" t="s">
        <v>96</v>
      </c>
      <c r="B1" s="5"/>
      <c r="C1" s="5"/>
      <c r="D1" s="5"/>
      <c r="E1" s="5"/>
      <c r="F1" s="5"/>
      <c r="G1" s="5"/>
    </row>
    <row r="2" spans="1:7" s="1" customFormat="1" ht="34.5" customHeight="1">
      <c r="A2" s="6" t="s">
        <v>2</v>
      </c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  <c r="G2" s="6" t="s">
        <v>34</v>
      </c>
    </row>
    <row r="3" spans="1:7" s="2" customFormat="1" ht="34.5" customHeight="1">
      <c r="A3" s="7">
        <v>1</v>
      </c>
      <c r="B3" s="8" t="s">
        <v>97</v>
      </c>
      <c r="C3" s="8" t="s">
        <v>97</v>
      </c>
      <c r="D3" s="9" t="s">
        <v>98</v>
      </c>
      <c r="E3" s="9">
        <v>202306</v>
      </c>
      <c r="F3" s="10">
        <v>1004</v>
      </c>
      <c r="G3" s="11">
        <v>57</v>
      </c>
    </row>
    <row r="4" spans="1:7" s="2" customFormat="1" ht="34.5" customHeight="1">
      <c r="A4" s="7">
        <v>2</v>
      </c>
      <c r="B4" s="8" t="s">
        <v>99</v>
      </c>
      <c r="C4" s="8" t="s">
        <v>99</v>
      </c>
      <c r="D4" s="9" t="s">
        <v>100</v>
      </c>
      <c r="E4" s="9">
        <v>202306</v>
      </c>
      <c r="F4" s="10">
        <v>1004</v>
      </c>
      <c r="G4" s="11">
        <v>57</v>
      </c>
    </row>
    <row r="5" spans="1:7" s="2" customFormat="1" ht="34.5" customHeight="1">
      <c r="A5" s="7">
        <v>3</v>
      </c>
      <c r="B5" s="8" t="s">
        <v>101</v>
      </c>
      <c r="C5" s="8" t="s">
        <v>101</v>
      </c>
      <c r="D5" s="9" t="s">
        <v>98</v>
      </c>
      <c r="E5" s="9">
        <v>202306</v>
      </c>
      <c r="F5" s="10">
        <v>1004</v>
      </c>
      <c r="G5" s="11">
        <v>57</v>
      </c>
    </row>
    <row r="6" spans="1:7" s="2" customFormat="1" ht="34.5" customHeight="1">
      <c r="A6" s="7">
        <v>4</v>
      </c>
      <c r="B6" s="8" t="s">
        <v>102</v>
      </c>
      <c r="C6" s="8" t="s">
        <v>102</v>
      </c>
      <c r="D6" s="8" t="s">
        <v>103</v>
      </c>
      <c r="E6" s="9">
        <v>202306</v>
      </c>
      <c r="F6" s="10">
        <v>1004</v>
      </c>
      <c r="G6" s="11">
        <v>57</v>
      </c>
    </row>
    <row r="7" spans="1:7" s="2" customFormat="1" ht="34.5" customHeight="1">
      <c r="A7" s="7">
        <v>5</v>
      </c>
      <c r="B7" s="8" t="s">
        <v>104</v>
      </c>
      <c r="C7" s="8" t="s">
        <v>104</v>
      </c>
      <c r="D7" s="8" t="s">
        <v>105</v>
      </c>
      <c r="E7" s="9">
        <v>202306</v>
      </c>
      <c r="F7" s="10">
        <v>1004</v>
      </c>
      <c r="G7" s="11">
        <v>57</v>
      </c>
    </row>
    <row r="8" spans="1:7" s="2" customFormat="1" ht="34.5" customHeight="1">
      <c r="A8" s="7">
        <v>6</v>
      </c>
      <c r="B8" s="8" t="s">
        <v>106</v>
      </c>
      <c r="C8" s="8" t="s">
        <v>106</v>
      </c>
      <c r="D8" s="9" t="s">
        <v>107</v>
      </c>
      <c r="E8" s="9">
        <v>202306</v>
      </c>
      <c r="F8" s="10">
        <v>1004</v>
      </c>
      <c r="G8" s="11">
        <v>57</v>
      </c>
    </row>
    <row r="9" spans="1:7" s="2" customFormat="1" ht="34.5" customHeight="1">
      <c r="A9" s="7">
        <v>7</v>
      </c>
      <c r="B9" s="8" t="s">
        <v>108</v>
      </c>
      <c r="C9" s="8" t="s">
        <v>108</v>
      </c>
      <c r="D9" s="9" t="s">
        <v>109</v>
      </c>
      <c r="E9" s="9">
        <v>202306</v>
      </c>
      <c r="F9" s="10">
        <v>1004</v>
      </c>
      <c r="G9" s="11">
        <v>57</v>
      </c>
    </row>
    <row r="10" spans="1:7" s="2" customFormat="1" ht="34.5" customHeight="1">
      <c r="A10" s="7">
        <v>8</v>
      </c>
      <c r="B10" s="8" t="s">
        <v>110</v>
      </c>
      <c r="C10" s="8" t="s">
        <v>110</v>
      </c>
      <c r="D10" s="12" t="s">
        <v>111</v>
      </c>
      <c r="E10" s="9">
        <v>202306</v>
      </c>
      <c r="F10" s="10">
        <v>1004</v>
      </c>
      <c r="G10" s="11">
        <v>57</v>
      </c>
    </row>
  </sheetData>
  <sheetProtection/>
  <mergeCells count="1">
    <mergeCell ref="A1:G1"/>
  </mergeCells>
  <printOptions/>
  <pageMargins left="0.08" right="0.2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巍宝山</cp:lastModifiedBy>
  <dcterms:created xsi:type="dcterms:W3CDTF">2022-06-06T01:55:04Z</dcterms:created>
  <dcterms:modified xsi:type="dcterms:W3CDTF">2023-12-06T07:15:54Z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8B4B508961E3423599C5ACFA05119AA6</vt:lpwstr>
  </property>
  <property fmtid="{D5CDD505-2E9C-101B-9397-08002B2CF9AE}" pid="4" name="KSOProductBuildV">
    <vt:lpwstr>2052-11.8.6.8810</vt:lpwstr>
  </property>
</Properties>
</file>